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4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F19" i="10" s="1"/>
  <c r="E18" i="10"/>
  <c r="E19" i="10" s="1"/>
  <c r="D18" i="10"/>
  <c r="D19" i="10" s="1"/>
  <c r="G19" i="10" s="1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P13" i="10" s="1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P19" i="10" l="1"/>
  <c r="R19" i="10" s="1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C25" i="9"/>
  <c r="D25" i="9"/>
  <c r="E25" i="9"/>
  <c r="L15" i="9"/>
  <c r="L14" i="9"/>
  <c r="L13" i="9"/>
  <c r="L16" i="9" s="1"/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F11" i="1" s="1"/>
  <c r="D11" i="1"/>
  <c r="E11" i="1"/>
  <c r="F14" i="1"/>
  <c r="F15" i="1"/>
  <c r="F16" i="1"/>
  <c r="F17" i="1"/>
  <c r="F18" i="1"/>
  <c r="B20" i="1"/>
  <c r="C20" i="1"/>
  <c r="D20" i="1"/>
  <c r="E20" i="1"/>
  <c r="F20" i="1"/>
  <c r="C22" i="1"/>
  <c r="D22" i="1"/>
  <c r="E22" i="1"/>
  <c r="M11" i="12" l="1"/>
  <c r="F25" i="9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<sst xmlns="http://schemas.openxmlformats.org/spreadsheetml/2006/main" count="159" uniqueCount="22">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</sst>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">
            <a:shade val="85000"/>
          </a:srgbClr>
        </a:solidFill>
        <a:ln w="88900" cap="sq">
          <a:solidFill>
            <a:srgbClr xmlns:mc="http://schemas.openxmlformats.org/markup-compatibility/2006" xmlns:a14="http://schemas.microsoft.com/office/drawing/2010/main" val="FFFFFF" mc:Ignorable=""/>
          </a:solidFill>
          <a:miter lim="800000"/>
        </a:ln>
        <a:effectLst>
          <a:outerShdw blurRad="55000" dist="18000" dir="5400000" algn="tl" rotWithShape="0">
            <a:srgbClr xmlns:mc="http://schemas.openxmlformats.org/markup-compatibility/2006" xmlns:a14="http://schemas.microsoft.com/office/drawing/2010/main" val="000000" mc:Ignorable="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xmlns:mc="http://schemas.openxmlformats.org/markup-compatibility/2006" xmlns:a14="http://schemas.microsoft.com/office/drawing/2010/main" val="FFFFFF" mc:Ignorable="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workbookViewId="0">
      <selection activeCell="G14" sqref="G14:J18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8">
        <v>3455</v>
      </c>
      <c r="C13" s="28">
        <v>3566</v>
      </c>
      <c r="D13" s="28">
        <v>3222</v>
      </c>
      <c r="E13" s="28">
        <v>3445</v>
      </c>
      <c r="F13" s="28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8">
        <v>23890</v>
      </c>
      <c r="C14" s="28">
        <v>34223</v>
      </c>
      <c r="D14" s="28">
        <v>34555</v>
      </c>
      <c r="E14" s="28">
        <v>34432</v>
      </c>
      <c r="F14" s="28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8">
        <v>345</v>
      </c>
      <c r="C15" s="28">
        <v>544</v>
      </c>
      <c r="D15" s="28">
        <v>344</v>
      </c>
      <c r="E15" s="28">
        <v>233</v>
      </c>
      <c r="F15" s="28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8">
        <f>SUM(B13:B15)</f>
        <v>27690</v>
      </c>
      <c r="C16" s="28">
        <f t="shared" ref="C16:F16" si="0">SUM(C13:C15)</f>
        <v>38333</v>
      </c>
      <c r="D16" s="28">
        <f t="shared" si="0"/>
        <v>38121</v>
      </c>
      <c r="E16" s="28">
        <f t="shared" si="0"/>
        <v>38110</v>
      </c>
      <c r="F16" s="28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9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Stationary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17</v>
      </c>
      <c r="M8" s="13" t="s">
        <v>18</v>
      </c>
      <c r="N8" s="13" t="s">
        <v>19</v>
      </c>
      <c r="O8" s="14"/>
      <c r="P8" s="12" t="s">
        <v>20</v>
      </c>
      <c r="Q8" s="14"/>
      <c r="R8" s="12" t="s">
        <v>10</v>
      </c>
    </row>
    <row r="9" spans="1:18" ht="15.75" thickBot="1" x14ac:dyDescent="0.3">
      <c r="A9" s="26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>SUM(J9:O9)</f>
        <v>1491</v>
      </c>
      <c r="Q9" s="2"/>
      <c r="R9" s="18">
        <f>SUM(G9,P9)</f>
        <v>29181</v>
      </c>
    </row>
    <row r="10" spans="1:18" ht="15.75" thickBot="1" x14ac:dyDescent="0.3">
      <c r="A10" s="26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>SUM(J10:O10)</f>
        <v>1598</v>
      </c>
      <c r="Q10" s="2"/>
      <c r="R10" s="18">
        <f>SUM(G10,P10)</f>
        <v>39931</v>
      </c>
    </row>
    <row r="11" spans="1:18" ht="15.75" thickBot="1" x14ac:dyDescent="0.3">
      <c r="A11" s="26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>SUM(J11:O11)</f>
        <v>7446</v>
      </c>
      <c r="Q11" s="2"/>
      <c r="R11" s="18">
        <f>SUM(G11,P11)</f>
        <v>45567</v>
      </c>
    </row>
    <row r="12" spans="1:18" ht="15.75" thickBot="1" x14ac:dyDescent="0.3">
      <c r="A12" s="26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>SUM(J12:O12)</f>
        <v>1233</v>
      </c>
      <c r="Q12" s="2"/>
      <c r="R12" s="18">
        <f>SUM(G12,P12)</f>
        <v>39343</v>
      </c>
    </row>
    <row r="13" spans="1:18" ht="15.75" thickBot="1" x14ac:dyDescent="0.3">
      <c r="A13" s="26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>SUM(J13:O13)</f>
        <v>11768</v>
      </c>
      <c r="Q13" s="2"/>
      <c r="R13" s="18">
        <f>SUM(G13,P13)</f>
        <v>154022</v>
      </c>
    </row>
    <row r="14" spans="1:18" ht="15.75" thickBot="1" x14ac:dyDescent="0.3">
      <c r="A14" s="26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>SUM(J14:O14)</f>
        <v>1047</v>
      </c>
      <c r="Q14" s="2"/>
      <c r="R14" s="18">
        <f>SUM(G14,P14)</f>
        <v>11101</v>
      </c>
    </row>
    <row r="15" spans="1:18" ht="15.75" thickBot="1" x14ac:dyDescent="0.3">
      <c r="A15" s="26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>SUM(D15:F15)</f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>SUM(J15:O15)</f>
        <v>1133</v>
      </c>
      <c r="Q15" s="2"/>
      <c r="R15" s="18">
        <f>SUM(G15,P15)</f>
        <v>52243</v>
      </c>
    </row>
    <row r="16" spans="1:18" ht="15.75" thickBot="1" x14ac:dyDescent="0.3">
      <c r="A16" s="26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>SUM(D16:F16)</f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>SUM(J16:O16)</f>
        <v>915</v>
      </c>
      <c r="Q16" s="2"/>
      <c r="R16" s="18">
        <f>SUM(G16,P16)</f>
        <v>39459</v>
      </c>
    </row>
    <row r="17" spans="1:18" ht="15.75" thickBot="1" x14ac:dyDescent="0.3">
      <c r="A17" s="26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>SUM(D17:F17)</f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>SUM(J17:O17)</f>
        <v>2151</v>
      </c>
      <c r="Q17" s="2"/>
      <c r="R17" s="18">
        <f>SUM(G17,P17)</f>
        <v>62372</v>
      </c>
    </row>
    <row r="18" spans="1:18" ht="15.75" thickBot="1" x14ac:dyDescent="0.3">
      <c r="A18" s="26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>SUM(D18:F18)</f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>SUM(J18:O18)</f>
        <v>5246</v>
      </c>
      <c r="Q18" s="2"/>
      <c r="R18" s="18">
        <f>SUM(G18,P18)</f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>SUM(D19:F19)</f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>SUM(J19:O19)</f>
        <v>5246</v>
      </c>
      <c r="Q19" s="2"/>
      <c r="R19" s="18">
        <f>SUM(G19,P19)</f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sqref="A1:F22"/>
    </sheetView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</cols>
  <sheetData>
    <row r="1" spans="1:6" x14ac:dyDescent="0.25">
      <c r="A1" t="s">
        <v>0</v>
      </c>
    </row>
    <row r="3" spans="1:6" x14ac:dyDescent="0.25">
      <c r="A3" t="s">
        <v>1</v>
      </c>
    </row>
    <row r="5" spans="1:6" x14ac:dyDescent="0.25">
      <c r="A5" t="s">
        <v>2</v>
      </c>
      <c r="B5" t="s">
        <v>3</v>
      </c>
    </row>
    <row r="6" spans="1:6" x14ac:dyDescent="0.25">
      <c r="B6" t="s">
        <v>6</v>
      </c>
      <c r="C6" t="s">
        <v>7</v>
      </c>
      <c r="D6" t="s">
        <v>8</v>
      </c>
      <c r="E6" t="s">
        <v>9</v>
      </c>
      <c r="F6" t="s">
        <v>10</v>
      </c>
    </row>
    <row r="8" spans="1:6" x14ac:dyDescent="0.25">
      <c r="A8" t="s">
        <v>11</v>
      </c>
      <c r="B8" s="28">
        <v>3455</v>
      </c>
      <c r="C8" s="28">
        <v>3566</v>
      </c>
      <c r="D8" s="28">
        <v>3222</v>
      </c>
      <c r="E8" s="28">
        <v>3445</v>
      </c>
      <c r="F8" s="28">
        <v>13688</v>
      </c>
    </row>
    <row r="9" spans="1:6" x14ac:dyDescent="0.25">
      <c r="A9" t="s">
        <v>12</v>
      </c>
      <c r="B9" s="28">
        <v>23890</v>
      </c>
      <c r="C9" s="28">
        <v>34223</v>
      </c>
      <c r="D9" s="28">
        <v>34555</v>
      </c>
      <c r="E9" s="28">
        <v>34432</v>
      </c>
      <c r="F9" s="28">
        <v>127100</v>
      </c>
    </row>
    <row r="10" spans="1:6" x14ac:dyDescent="0.25">
      <c r="A10" t="s">
        <v>13</v>
      </c>
      <c r="B10" s="28">
        <v>345</v>
      </c>
      <c r="C10" s="28">
        <v>544</v>
      </c>
      <c r="D10" s="28">
        <v>344</v>
      </c>
      <c r="E10" s="28">
        <v>233</v>
      </c>
      <c r="F10" s="28">
        <v>1466</v>
      </c>
    </row>
    <row r="11" spans="1:6" x14ac:dyDescent="0.25">
      <c r="A11" t="s">
        <v>14</v>
      </c>
      <c r="B11" s="28">
        <v>27690</v>
      </c>
      <c r="C11" s="28">
        <v>38333</v>
      </c>
      <c r="D11" s="28">
        <v>38121</v>
      </c>
      <c r="E11" s="28">
        <v>38110</v>
      </c>
      <c r="F11" s="28">
        <v>142254</v>
      </c>
    </row>
    <row r="12" spans="1:6" x14ac:dyDescent="0.25">
      <c r="B12" s="28"/>
      <c r="C12" s="28"/>
      <c r="D12" s="28"/>
      <c r="E12" s="28"/>
      <c r="F12" s="28"/>
    </row>
    <row r="13" spans="1:6" x14ac:dyDescent="0.25">
      <c r="B13" t="s">
        <v>6</v>
      </c>
      <c r="C13" t="s">
        <v>7</v>
      </c>
      <c r="D13" t="s">
        <v>8</v>
      </c>
      <c r="E13" t="s">
        <v>9</v>
      </c>
      <c r="F13" t="s">
        <v>10</v>
      </c>
    </row>
    <row r="14" spans="1:6" x14ac:dyDescent="0.25">
      <c r="A14" t="s">
        <v>15</v>
      </c>
      <c r="B14">
        <v>350</v>
      </c>
      <c r="C14">
        <v>433</v>
      </c>
      <c r="D14">
        <v>332</v>
      </c>
      <c r="E14">
        <v>211</v>
      </c>
      <c r="F14">
        <v>1326</v>
      </c>
    </row>
    <row r="15" spans="1:6" x14ac:dyDescent="0.25">
      <c r="A15" t="s">
        <v>16</v>
      </c>
      <c r="B15">
        <v>98</v>
      </c>
      <c r="C15">
        <v>111</v>
      </c>
      <c r="D15">
        <v>92</v>
      </c>
      <c r="E15">
        <v>100</v>
      </c>
      <c r="F15">
        <v>401</v>
      </c>
    </row>
    <row r="16" spans="1:6" x14ac:dyDescent="0.25">
      <c r="A16" t="s">
        <v>17</v>
      </c>
      <c r="B16">
        <v>45</v>
      </c>
      <c r="C16">
        <v>67</v>
      </c>
      <c r="D16">
        <v>23</v>
      </c>
      <c r="E16">
        <v>45</v>
      </c>
      <c r="F16">
        <v>180</v>
      </c>
    </row>
    <row r="17" spans="1:6" x14ac:dyDescent="0.25">
      <c r="A17" t="s">
        <v>18</v>
      </c>
      <c r="B17">
        <v>765</v>
      </c>
      <c r="C17">
        <v>554</v>
      </c>
      <c r="D17">
        <v>6555</v>
      </c>
      <c r="E17">
        <v>544</v>
      </c>
      <c r="F17">
        <v>8418</v>
      </c>
    </row>
    <row r="18" spans="1:6" x14ac:dyDescent="0.25">
      <c r="A18" t="s">
        <v>19</v>
      </c>
      <c r="B18">
        <v>233</v>
      </c>
      <c r="C18">
        <v>433</v>
      </c>
      <c r="D18">
        <v>444</v>
      </c>
      <c r="E18">
        <v>333</v>
      </c>
      <c r="F18">
        <v>1443</v>
      </c>
    </row>
    <row r="20" spans="1:6" x14ac:dyDescent="0.25">
      <c r="A20" t="s">
        <v>20</v>
      </c>
      <c r="B20">
        <v>1491</v>
      </c>
      <c r="C20">
        <v>1598</v>
      </c>
      <c r="D20">
        <v>7446</v>
      </c>
      <c r="E20">
        <v>1233</v>
      </c>
      <c r="F20">
        <v>11768</v>
      </c>
    </row>
    <row r="22" spans="1:6" x14ac:dyDescent="0.25">
      <c r="A22" t="s">
        <v>10</v>
      </c>
      <c r="B22" s="28">
        <v>29181</v>
      </c>
      <c r="C22" s="28">
        <v>39931</v>
      </c>
      <c r="D22" s="28">
        <v>45567</v>
      </c>
      <c r="E22" s="28">
        <v>39343</v>
      </c>
      <c r="F22" s="28">
        <v>154022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tabSelected="1" workbookViewId="0">
      <selection activeCell="I14" sqref="I14:L18"/>
    </sheetView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21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6900</v>
      </c>
      <c r="J8" s="1">
        <v>6789</v>
      </c>
      <c r="K8" s="1">
        <v>6888</v>
      </c>
      <c r="L8" s="1">
        <v>7778</v>
      </c>
      <c r="M8" s="19">
        <f>SUM(I8:L8)</f>
        <v>28355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30434</v>
      </c>
      <c r="J9" s="1">
        <v>77555</v>
      </c>
      <c r="K9" s="1">
        <v>69000</v>
      </c>
      <c r="L9" s="1">
        <v>87987</v>
      </c>
      <c r="M9" s="19">
        <f>SUM(I9:L9)</f>
        <v>264976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410</v>
      </c>
      <c r="J10" s="1">
        <v>5099</v>
      </c>
      <c r="K10" s="1">
        <v>777</v>
      </c>
      <c r="L10" s="1">
        <v>2566</v>
      </c>
      <c r="M10" s="19">
        <f>SUM(I10:L10)</f>
        <v>8852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37744</v>
      </c>
      <c r="J11" s="15">
        <f t="shared" ref="J11:L11" si="1">SUM(J8:J10)</f>
        <v>89443</v>
      </c>
      <c r="K11" s="15">
        <f t="shared" si="1"/>
        <v>76665</v>
      </c>
      <c r="L11" s="15">
        <f t="shared" si="1"/>
        <v>98331</v>
      </c>
      <c r="M11" s="15">
        <f>SUM(I11:L11)</f>
        <v>302183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457</v>
      </c>
      <c r="J14" s="2">
        <v>555</v>
      </c>
      <c r="K14" s="2">
        <v>456</v>
      </c>
      <c r="L14" s="2">
        <v>755</v>
      </c>
      <c r="M14" s="7">
        <f>SUM(I14:L14)</f>
        <v>2223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220</v>
      </c>
      <c r="J15" s="2">
        <v>322</v>
      </c>
      <c r="K15" s="2">
        <v>184</v>
      </c>
      <c r="L15" s="2">
        <v>898</v>
      </c>
      <c r="M15" s="7">
        <f>SUM(I15:L15)</f>
        <v>1624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79</v>
      </c>
      <c r="J16" s="2">
        <v>90</v>
      </c>
      <c r="K16" s="2">
        <v>56</v>
      </c>
      <c r="L16" s="2">
        <v>66</v>
      </c>
      <c r="M16" s="7">
        <f>SUM(I16:L16)</f>
        <v>291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1210</v>
      </c>
      <c r="J17" s="2">
        <v>997</v>
      </c>
      <c r="K17" s="2">
        <v>6877</v>
      </c>
      <c r="L17" s="2">
        <v>999</v>
      </c>
      <c r="M17" s="7">
        <f>SUM(I17:L17)</f>
        <v>10083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567</v>
      </c>
      <c r="J18" s="2">
        <v>767</v>
      </c>
      <c r="K18" s="2">
        <v>788</v>
      </c>
      <c r="L18" s="2">
        <v>666</v>
      </c>
      <c r="M18" s="7">
        <f>SUM(I18:L18)</f>
        <v>2788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2533</v>
      </c>
      <c r="J20" s="16">
        <f>SUM(J14:J19)</f>
        <v>2731</v>
      </c>
      <c r="K20" s="16">
        <f>SUM(K14:K19)</f>
        <v>8361</v>
      </c>
      <c r="L20" s="16">
        <f>SUM(L14:L19)</f>
        <v>3384</v>
      </c>
      <c r="M20" s="16">
        <f>SUM(M14:M19)</f>
        <v>17009</v>
      </c>
    </row>
  </sheetData>
  <mergeCells count="2">
    <mergeCell ref="B5:F5"/>
    <mergeCell ref="I5:M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2010-05-29T05:58:24Z</dcterms:modified>
</cp:coreProperties>
</file>